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<sst xmlns="http://schemas.openxmlformats.org/spreadsheetml/2006/main" count="115" uniqueCount="64">
  <si>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</si>
  <si>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</si>
  <si>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</si>
  <si>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</si>
  <si>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</si>
  <si>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</si>
  <si>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</si>
  <si>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</si>
  <si>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</si>
  <si>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</si>
  <si>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</si>
  <si>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</si>
  <si>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</si>
  <si>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</si>
  <si>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</si>
  <si>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</si>
  <si>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</si>
  <si>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</si>
  <si>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</si>
  <si>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</si>
  <si>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</si>
  <si>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</si>
  <si>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</si>
  <si>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</si>
  <si>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</si>
  <si>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</si>
  <si>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</si>
  <si>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</si>
  <si>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</si>
  <si>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</si>
  <si>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</si>
  <si>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</si>
  <si>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</si>
  <si>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</si>
  <si>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</si>
  <si>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</si>
  <si>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</si>
  <si>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</si>
  <si>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</si>
  <si>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</si>
  <si>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</si>
  <si>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</si>
  <si>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</si>
  <si>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</si>
  <si>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</si>
  <si>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</si>
  <si>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</si>
  <si>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</si>
  <si>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</si>
  <si>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</si>
  <si>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</si>
  <si>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</si>
  <si>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</si>
  <si>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</si>
  <si>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</si>
  <si>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</si>
  <si>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</si>
  <si>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Rainwater Tank - 500 gallons</t>
  </si>
  <si>
    <t>Rainwater Tank - 2500 gallons</t>
  </si>
  <si>
    <t>Rain Garden - Small (40-100 SF) inlet, outlet, gravel &amp; cobble</t>
  </si>
  <si>
    <t>Rain Garden - Large (100-200 SF)</t>
  </si>
  <si>
    <t>Drainage Pipe w/Atrium Outlet</t>
  </si>
  <si>
    <t>Sheet Mulch Cardboard</t>
  </si>
  <si>
    <t>Cost Opinion - Navtive Adapative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</si>
</sst>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1" sqref="A21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63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3</v>
      </c>
      <c r="C9" t="s">
        <v>8</v>
      </c>
      <c r="D9" s="1">
        <v>45.68</v>
      </c>
      <c r="E9" s="1">
        <f>B9*D9</f>
        <v>137.04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440</v>
      </c>
      <c r="C11" t="s">
        <v>10</v>
      </c>
      <c r="D11" s="1">
        <v>0.3</v>
      </c>
      <c r="E11" s="1">
        <f t="shared" ref="E11:E13" si="1">B11*D11</f>
        <v>132</v>
      </c>
    </row>
    <row r="12" spans="1:5" x14ac:dyDescent="0.25">
      <c r="A12" t="s">
        <v>46</v>
      </c>
      <c r="B12">
        <v>850</v>
      </c>
      <c r="C12" t="s">
        <v>10</v>
      </c>
      <c r="D12" s="1">
        <v>0.47</v>
      </c>
      <c r="E12" s="1">
        <f t="shared" si="1"/>
        <v>399.5</v>
      </c>
    </row>
    <row r="13" spans="1:5" x14ac:dyDescent="0.25">
      <c r="A13" t="s">
        <v>47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786</v>
      </c>
      <c r="C14" t="s">
        <v>7</v>
      </c>
      <c r="D14" s="1">
        <v>1.5</v>
      </c>
      <c r="E14" s="1">
        <f t="shared" ref="E14:E22" si="2">B14*D14</f>
        <v>1179</v>
      </c>
    </row>
    <row r="15" spans="1:5" x14ac:dyDescent="0.25">
      <c r="A15" t="s">
        <v>62</v>
      </c>
      <c r="B15">
        <v>786</v>
      </c>
      <c r="C15" t="s">
        <v>7</v>
      </c>
      <c r="D15" s="1">
        <v>0.15</v>
      </c>
      <c r="E15" s="1">
        <f t="shared" si="2"/>
        <v>117.89999999999999</v>
      </c>
    </row>
    <row r="16" spans="1:5" x14ac:dyDescent="0.25">
      <c r="A16" t="s">
        <v>48</v>
      </c>
      <c r="B16">
        <v>3</v>
      </c>
      <c r="C16" t="s">
        <v>8</v>
      </c>
      <c r="D16" s="1">
        <v>60</v>
      </c>
      <c r="E16" s="1">
        <f t="shared" si="2"/>
        <v>180</v>
      </c>
    </row>
    <row r="17" spans="1:5" x14ac:dyDescent="0.25">
      <c r="A17" t="s">
        <v>49</v>
      </c>
      <c r="B17">
        <v>1</v>
      </c>
      <c r="C17" t="s">
        <v>8</v>
      </c>
      <c r="D17" s="1">
        <v>25</v>
      </c>
      <c r="E17" s="1">
        <f t="shared" si="2"/>
        <v>25</v>
      </c>
    </row>
    <row r="18" spans="1:5" x14ac:dyDescent="0.25">
      <c r="A18" t="s">
        <v>50</v>
      </c>
      <c r="B18">
        <v>34</v>
      </c>
      <c r="C18" t="s">
        <v>8</v>
      </c>
      <c r="D18" s="1">
        <v>8</v>
      </c>
      <c r="E18" s="1">
        <f t="shared" si="2"/>
        <v>272</v>
      </c>
    </row>
    <row r="19" spans="1:5" x14ac:dyDescent="0.25">
      <c r="A19" t="s">
        <v>51</v>
      </c>
      <c r="B19">
        <v>68</v>
      </c>
      <c r="C19" t="s">
        <v>8</v>
      </c>
      <c r="D19" s="1">
        <v>5</v>
      </c>
      <c r="E19" s="1">
        <f t="shared" si="2"/>
        <v>340</v>
      </c>
    </row>
    <row r="20" spans="1:5" x14ac:dyDescent="0.25">
      <c r="A20" t="s">
        <v>52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53</v>
      </c>
      <c r="B21">
        <v>235</v>
      </c>
      <c r="C21" t="s">
        <v>8</v>
      </c>
      <c r="D21" s="1">
        <v>1.5</v>
      </c>
      <c r="E21" s="1">
        <f t="shared" si="2"/>
        <v>352.5</v>
      </c>
    </row>
    <row r="22" spans="1:5" x14ac:dyDescent="0.25">
      <c r="A22" t="s">
        <v>26</v>
      </c>
      <c r="C22" t="s">
        <v>54</v>
      </c>
      <c r="D22" s="1">
        <v>10</v>
      </c>
      <c r="E22" s="1">
        <f t="shared" si="2"/>
        <v>0</v>
      </c>
    </row>
    <row r="23" spans="1:5" x14ac:dyDescent="0.25">
      <c r="A23" s="2" t="s">
        <v>43</v>
      </c>
      <c r="B23" s="2"/>
      <c r="C23" s="2"/>
      <c r="D23" s="3"/>
      <c r="E23" s="3">
        <f>SUM(E7:E22)</f>
        <v>3545.18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1" sqref="A21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1086</v>
      </c>
      <c r="C4" t="s">
        <v>7</v>
      </c>
      <c r="D4" s="1">
        <v>0.41</v>
      </c>
      <c r="E4" s="1">
        <f>B4*D4</f>
        <v>445.26</v>
      </c>
    </row>
    <row r="5" spans="1:5" x14ac:dyDescent="0.25">
      <c r="A5" t="s">
        <v>24</v>
      </c>
      <c r="B5">
        <v>1086</v>
      </c>
      <c r="C5" t="s">
        <v>7</v>
      </c>
      <c r="D5" s="1">
        <v>1.3</v>
      </c>
      <c r="E5" s="1">
        <f t="shared" ref="E5:E15" si="0">B5*D5</f>
        <v>1411.8</v>
      </c>
    </row>
    <row r="6" spans="1:5" x14ac:dyDescent="0.25">
      <c r="A6" t="s">
        <v>9</v>
      </c>
      <c r="B6">
        <v>450</v>
      </c>
      <c r="C6" t="s">
        <v>7</v>
      </c>
      <c r="D6" s="1">
        <v>22</v>
      </c>
      <c r="E6" s="1">
        <f t="shared" si="0"/>
        <v>9900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B9">
        <v>64</v>
      </c>
      <c r="C9" t="s">
        <v>10</v>
      </c>
      <c r="D9" s="1">
        <v>6.7</v>
      </c>
      <c r="E9" s="1">
        <f t="shared" si="0"/>
        <v>428.8</v>
      </c>
    </row>
    <row r="10" spans="1:5" x14ac:dyDescent="0.25">
      <c r="A10" t="s">
        <v>35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36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4</v>
      </c>
      <c r="C13" t="s">
        <v>8</v>
      </c>
      <c r="D13" s="1">
        <v>40</v>
      </c>
      <c r="E13" s="1">
        <f t="shared" si="0"/>
        <v>160</v>
      </c>
    </row>
    <row r="14" spans="1:5" x14ac:dyDescent="0.25">
      <c r="A14" t="s">
        <v>12</v>
      </c>
      <c r="B14">
        <v>2</v>
      </c>
      <c r="C14" t="s">
        <v>8</v>
      </c>
      <c r="D14" s="1">
        <v>250</v>
      </c>
      <c r="E14" s="1">
        <f t="shared" si="0"/>
        <v>500</v>
      </c>
    </row>
    <row r="15" spans="1:5" x14ac:dyDescent="0.25">
      <c r="A15" t="s">
        <v>13</v>
      </c>
      <c r="B15">
        <v>1</v>
      </c>
      <c r="C15" t="s">
        <v>8</v>
      </c>
      <c r="D15" s="1">
        <v>25</v>
      </c>
      <c r="E15" s="1">
        <f t="shared" si="0"/>
        <v>25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1" sqref="A21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B5">
        <v>250</v>
      </c>
      <c r="C5" t="s">
        <v>10</v>
      </c>
      <c r="D5" s="1">
        <v>1.55</v>
      </c>
      <c r="E5" s="1">
        <f t="shared" ref="E5:E22" si="0">B5*D5</f>
        <v>387.5</v>
      </c>
    </row>
    <row r="6" spans="1:5" x14ac:dyDescent="0.25">
      <c r="A6" t="s">
        <v>56</v>
      </c>
      <c r="C6" t="s">
        <v>7</v>
      </c>
      <c r="D6" s="1">
        <v>17</v>
      </c>
      <c r="E6" s="1">
        <f t="shared" si="0"/>
        <v>0</v>
      </c>
    </row>
    <row r="7" spans="1:5" x14ac:dyDescent="0.25">
      <c r="A7" t="s">
        <v>14</v>
      </c>
      <c r="B7">
        <v>332</v>
      </c>
      <c r="C7" t="s">
        <v>7</v>
      </c>
      <c r="D7" s="1">
        <v>7</v>
      </c>
      <c r="E7" s="1">
        <f t="shared" si="0"/>
        <v>2324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59</v>
      </c>
      <c r="B12">
        <v>1</v>
      </c>
      <c r="C12" t="s">
        <v>19</v>
      </c>
      <c r="D12" s="1">
        <v>400</v>
      </c>
      <c r="E12" s="1">
        <f t="shared" si="0"/>
        <v>400</v>
      </c>
    </row>
    <row r="13" spans="1:5" x14ac:dyDescent="0.25">
      <c r="A13" t="s">
        <v>60</v>
      </c>
      <c r="B13">
        <v>1</v>
      </c>
      <c r="C13" t="s">
        <v>19</v>
      </c>
      <c r="D13" s="1">
        <v>625</v>
      </c>
      <c r="E13" s="1">
        <f t="shared" si="0"/>
        <v>625</v>
      </c>
    </row>
    <row r="14" spans="1:5" x14ac:dyDescent="0.25">
      <c r="A14" t="s">
        <v>20</v>
      </c>
      <c r="B14">
        <v>43</v>
      </c>
      <c r="C14" t="s">
        <v>10</v>
      </c>
      <c r="D14" s="1">
        <v>34.68</v>
      </c>
      <c r="E14" s="1">
        <f t="shared" si="0"/>
        <v>1491.24</v>
      </c>
    </row>
    <row r="15" spans="1:5" x14ac:dyDescent="0.25">
      <c r="A15" t="s">
        <v>61</v>
      </c>
      <c r="B15">
        <v>12</v>
      </c>
      <c r="C15" t="s">
        <v>10</v>
      </c>
      <c r="D15" s="1">
        <v>12</v>
      </c>
      <c r="E15" s="1">
        <f t="shared" si="0"/>
        <v>144</v>
      </c>
    </row>
    <row r="16" spans="1:5" x14ac:dyDescent="0.25">
      <c r="A16" t="s">
        <v>57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58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2018-07-26T22:03:09Z</dcterms:created>
  <dcterms:modified xsi:type="dcterms:W3CDTF">2018-07-26T22:15:07Z</dcterms:modified>
</cp:coreProperties>
</file>