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 activeTab="2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<sst xmlns="http://schemas.openxmlformats.org/spreadsheetml/2006/main" count="115" uniqueCount="64">
  <si>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</si>
  <si>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</si>
  <si>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</si>
  <si>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</si>
  <si>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</si>
  <si>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</si>
  <si>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</si>
  <si>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</si>
  <si>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</si>
  <si>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</si>
  <si>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</si>
  <si>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</si>
  <si>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</si>
  <si>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</si>
  <si>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</si>
  <si>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</si>
  <si>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</si>
  <si>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</si>
  <si>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</si>
  <si>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</si>
  <si>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</si>
  <si>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</si>
  <si>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</si>
  <si>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</si>
  <si>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</si>
  <si>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</si>
  <si>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Seed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</si>
  <si>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</si>
  <si>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</si>
  <si>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</si>
  <si>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</si>
  <si>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</si>
  <si>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</si>
  <si>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</si>
  <si>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</si>
  <si>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</si>
  <si>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</si>
  <si>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</si>
  <si>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</si>
  <si>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</si>
  <si>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</si>
  <si>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</si>
  <si>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</si>
  <si>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</si>
  <si>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</si>
  <si>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</si>
  <si>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</si>
  <si>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</si>
  <si>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</si>
  <si>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</si>
  <si>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</si>
  <si>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</si>
  <si>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</si>
  <si>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</si>
  <si>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QP</t>
  </si>
  <si>
    <t>Greywater - Laundry to Landscape - Contractor Installed</t>
  </si>
  <si>
    <t>Garden Pathway - Conventional Concrete</t>
  </si>
  <si>
    <t>Cost Opinion - Contemporary A</t>
  </si>
  <si>
    <t>Drainage Pipe w/Atrium Outlet</t>
  </si>
  <si>
    <t>Rainwater Tank - 500 gallon</t>
  </si>
  <si>
    <t>Rainwater Tank - 2500 gallon</t>
  </si>
  <si>
    <t>Rain Garden - Small (40-100 SF) inlet, outlet, gravel &amp; cobble</t>
  </si>
  <si>
    <t>Rain Garden - Large (100-200 SF)</t>
  </si>
  <si>
    <t>Sheet Mulch Cardboard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</si>
</sst>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7" sqref="B27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57</v>
      </c>
    </row>
    <row r="4" spans="1:5" x14ac:dyDescent="0.25">
      <c r="A4" s="2" t="s">
        <v>42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38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39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2</v>
      </c>
      <c r="C9" t="s">
        <v>8</v>
      </c>
      <c r="D9" s="1">
        <v>45.68</v>
      </c>
      <c r="E9" s="1">
        <f>B9*D9</f>
        <v>91.36</v>
      </c>
    </row>
    <row r="10" spans="1:5" x14ac:dyDescent="0.25">
      <c r="A10" t="s">
        <v>44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45</v>
      </c>
      <c r="B11">
        <v>240</v>
      </c>
      <c r="C11" t="s">
        <v>10</v>
      </c>
      <c r="D11" s="1">
        <v>0.3</v>
      </c>
      <c r="E11" s="1">
        <f t="shared" ref="E11:E13" si="1">B11*D11</f>
        <v>72</v>
      </c>
    </row>
    <row r="12" spans="1:5" x14ac:dyDescent="0.25">
      <c r="A12" t="s">
        <v>46</v>
      </c>
      <c r="B12">
        <v>1000</v>
      </c>
      <c r="C12" t="s">
        <v>10</v>
      </c>
      <c r="D12" s="1">
        <v>0.38</v>
      </c>
      <c r="E12" s="1">
        <f t="shared" si="1"/>
        <v>380</v>
      </c>
    </row>
    <row r="13" spans="1:5" x14ac:dyDescent="0.25">
      <c r="A13" t="s">
        <v>47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1266</v>
      </c>
      <c r="C14" t="s">
        <v>7</v>
      </c>
      <c r="D14" s="1">
        <v>1.5</v>
      </c>
      <c r="E14" s="1">
        <f t="shared" ref="E14:E22" si="2">B14*D14</f>
        <v>1899</v>
      </c>
    </row>
    <row r="15" spans="1:5" x14ac:dyDescent="0.25">
      <c r="A15" t="s">
        <v>63</v>
      </c>
      <c r="B15">
        <v>1266</v>
      </c>
      <c r="C15" t="s">
        <v>7</v>
      </c>
      <c r="D15" s="1">
        <v>0.15</v>
      </c>
      <c r="E15" s="1">
        <f t="shared" si="2"/>
        <v>189.9</v>
      </c>
    </row>
    <row r="16" spans="1:5" x14ac:dyDescent="0.25">
      <c r="A16" t="s">
        <v>48</v>
      </c>
      <c r="B16">
        <v>2</v>
      </c>
      <c r="C16" t="s">
        <v>8</v>
      </c>
      <c r="D16" s="1">
        <v>60</v>
      </c>
      <c r="E16" s="1">
        <f t="shared" si="2"/>
        <v>120</v>
      </c>
    </row>
    <row r="17" spans="1:5" x14ac:dyDescent="0.25">
      <c r="A17" t="s">
        <v>49</v>
      </c>
      <c r="B17">
        <v>6</v>
      </c>
      <c r="C17" t="s">
        <v>8</v>
      </c>
      <c r="D17" s="1">
        <v>25</v>
      </c>
      <c r="E17" s="1">
        <f t="shared" si="2"/>
        <v>150</v>
      </c>
    </row>
    <row r="18" spans="1:5" x14ac:dyDescent="0.25">
      <c r="A18" t="s">
        <v>50</v>
      </c>
      <c r="B18">
        <v>27</v>
      </c>
      <c r="C18" t="s">
        <v>8</v>
      </c>
      <c r="D18" s="1">
        <v>8</v>
      </c>
      <c r="E18" s="1">
        <f t="shared" si="2"/>
        <v>216</v>
      </c>
    </row>
    <row r="19" spans="1:5" x14ac:dyDescent="0.25">
      <c r="A19" t="s">
        <v>51</v>
      </c>
      <c r="B19">
        <v>92</v>
      </c>
      <c r="C19" t="s">
        <v>8</v>
      </c>
      <c r="D19" s="1">
        <v>5</v>
      </c>
      <c r="E19" s="1">
        <f t="shared" si="2"/>
        <v>460</v>
      </c>
    </row>
    <row r="20" spans="1:5" x14ac:dyDescent="0.25">
      <c r="A20" t="s">
        <v>52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53</v>
      </c>
      <c r="B21">
        <v>0</v>
      </c>
      <c r="C21" t="s">
        <v>8</v>
      </c>
      <c r="D21" s="1">
        <v>1.5</v>
      </c>
      <c r="E21" s="1">
        <f t="shared" si="2"/>
        <v>0</v>
      </c>
    </row>
    <row r="22" spans="1:5" x14ac:dyDescent="0.25">
      <c r="A22" t="s">
        <v>26</v>
      </c>
      <c r="C22" t="s">
        <v>54</v>
      </c>
      <c r="D22" s="1">
        <v>10</v>
      </c>
      <c r="E22" s="1">
        <f t="shared" si="2"/>
        <v>0</v>
      </c>
    </row>
    <row r="23" spans="1:5" x14ac:dyDescent="0.25">
      <c r="A23" s="2" t="s">
        <v>43</v>
      </c>
      <c r="B23" s="2"/>
      <c r="C23" s="2"/>
      <c r="D23" s="3"/>
      <c r="E23" s="3">
        <f>SUM(E7:E22)</f>
        <v>3988.5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40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6</v>
      </c>
      <c r="B4">
        <v>1266</v>
      </c>
      <c r="C4" t="s">
        <v>7</v>
      </c>
      <c r="D4" s="1">
        <v>0.41</v>
      </c>
      <c r="E4" s="1">
        <f>B4*D4</f>
        <v>519.05999999999995</v>
      </c>
    </row>
    <row r="5" spans="1:5" x14ac:dyDescent="0.25">
      <c r="A5" t="s">
        <v>24</v>
      </c>
      <c r="B5">
        <v>1266</v>
      </c>
      <c r="C5" t="s">
        <v>7</v>
      </c>
      <c r="D5" s="1">
        <v>1.3</v>
      </c>
      <c r="E5" s="1">
        <f t="shared" ref="E5:E15" si="0">B5*D5</f>
        <v>1645.8</v>
      </c>
    </row>
    <row r="6" spans="1:5" x14ac:dyDescent="0.25">
      <c r="A6" t="s">
        <v>9</v>
      </c>
      <c r="B6">
        <v>420</v>
      </c>
      <c r="C6" t="s">
        <v>7</v>
      </c>
      <c r="D6" s="1">
        <v>22</v>
      </c>
      <c r="E6" s="1">
        <f t="shared" si="0"/>
        <v>9240</v>
      </c>
    </row>
    <row r="7" spans="1:5" x14ac:dyDescent="0.25">
      <c r="A7" t="s">
        <v>32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33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34</v>
      </c>
      <c r="B9">
        <v>64</v>
      </c>
      <c r="C9" t="s">
        <v>10</v>
      </c>
      <c r="D9" s="1">
        <v>6.7</v>
      </c>
      <c r="E9" s="1">
        <f t="shared" si="0"/>
        <v>428.8</v>
      </c>
    </row>
    <row r="10" spans="1:5" x14ac:dyDescent="0.25">
      <c r="A10" t="s">
        <v>35</v>
      </c>
      <c r="C10" t="s">
        <v>7</v>
      </c>
      <c r="D10" s="1">
        <v>15</v>
      </c>
      <c r="E10" s="1">
        <f t="shared" si="0"/>
        <v>0</v>
      </c>
    </row>
    <row r="11" spans="1:5" x14ac:dyDescent="0.25">
      <c r="A11" t="s">
        <v>36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37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5</v>
      </c>
      <c r="C13" t="s">
        <v>8</v>
      </c>
      <c r="D13" s="1">
        <v>40</v>
      </c>
      <c r="E13" s="1">
        <f t="shared" si="0"/>
        <v>200</v>
      </c>
    </row>
    <row r="14" spans="1:5" x14ac:dyDescent="0.25">
      <c r="A14" t="s">
        <v>12</v>
      </c>
      <c r="B14">
        <v>1</v>
      </c>
      <c r="C14" t="s">
        <v>8</v>
      </c>
      <c r="D14" s="1">
        <v>250</v>
      </c>
      <c r="E14" s="1">
        <f t="shared" si="0"/>
        <v>250</v>
      </c>
    </row>
    <row r="15" spans="1:5" x14ac:dyDescent="0.25">
      <c r="A15" t="s">
        <v>13</v>
      </c>
      <c r="B15">
        <v>2</v>
      </c>
      <c r="C15" t="s">
        <v>8</v>
      </c>
      <c r="D15" s="1">
        <v>25</v>
      </c>
      <c r="E15" s="1">
        <f t="shared" si="0"/>
        <v>50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2" sqref="A22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27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56</v>
      </c>
      <c r="B6">
        <v>280</v>
      </c>
      <c r="C6" t="s">
        <v>7</v>
      </c>
      <c r="D6" s="1">
        <v>17</v>
      </c>
      <c r="E6" s="1">
        <f t="shared" si="0"/>
        <v>4760</v>
      </c>
    </row>
    <row r="7" spans="1:5" x14ac:dyDescent="0.25">
      <c r="A7" t="s">
        <v>14</v>
      </c>
      <c r="B7">
        <v>120</v>
      </c>
      <c r="C7" t="s">
        <v>7</v>
      </c>
      <c r="D7" s="1">
        <v>7</v>
      </c>
      <c r="E7" s="1">
        <f t="shared" si="0"/>
        <v>840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C10" t="s">
        <v>7</v>
      </c>
      <c r="D10" s="1">
        <v>8.5</v>
      </c>
      <c r="E10" s="1">
        <f t="shared" si="0"/>
        <v>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61</v>
      </c>
      <c r="C12" t="s">
        <v>19</v>
      </c>
      <c r="D12" s="1">
        <v>400</v>
      </c>
      <c r="E12" s="1">
        <f t="shared" si="0"/>
        <v>0</v>
      </c>
    </row>
    <row r="13" spans="1:5" x14ac:dyDescent="0.25">
      <c r="A13" t="s">
        <v>62</v>
      </c>
      <c r="C13" t="s">
        <v>19</v>
      </c>
      <c r="D13" s="1">
        <v>625</v>
      </c>
      <c r="E13" s="1">
        <f t="shared" si="0"/>
        <v>0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58</v>
      </c>
      <c r="B15">
        <v>20</v>
      </c>
      <c r="C15" t="s">
        <v>10</v>
      </c>
      <c r="D15" s="1">
        <v>12</v>
      </c>
      <c r="E15" s="1">
        <f t="shared" si="0"/>
        <v>240</v>
      </c>
    </row>
    <row r="16" spans="1:5" x14ac:dyDescent="0.25">
      <c r="A16" t="s">
        <v>59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60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28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55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29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30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31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2018-07-26T22:04:44Z</dcterms:created>
  <dcterms:modified xsi:type="dcterms:W3CDTF">2018-07-26T22:09:02Z</dcterms:modified>
</cp:coreProperties>
</file>